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<sst xmlns="http://schemas.openxmlformats.org/spreadsheetml/2006/main" count="25" uniqueCount="25">
  <si>
    <t>0100000000</t>
  </si>
  <si>
    <t>0200000000</t>
  </si>
  <si>
    <t>0300000000</t>
  </si>
  <si>
    <t>0400000000</t>
  </si>
  <si>
    <t>0500000000</t>
  </si>
  <si>
    <t>0600000000</t>
  </si>
  <si>
    <t>0800000000</t>
  </si>
  <si>
    <t>ЦСТ</t>
  </si>
  <si>
    <t xml:space="preserve">Процент исполне-ния </t>
  </si>
  <si>
    <t>Итого:</t>
  </si>
  <si>
    <t>Наимнование муниципальной программы</t>
  </si>
  <si>
    <t>Муниципальная программа Благовещенского сельского поселения «Эффективная реализация органами местного самоуправления полномочий по решению вопросов местного значения»</t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</si>
  <si>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автомобильных дорог общего пользования местного значения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</si>
  <si>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«Развитие жилищно-коммунального хозяйства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</si>
  <si>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«Культура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>»</t>
    </r>
  </si>
  <si>
    <r>
      <t xml:space="preserve">Муниципальная программа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«Социальная поддержка граждан </t>
    </r>
    <r>
      <rPr>
        <b/>
        <sz val="12"/>
        <rFont val="Times New Roman"/>
        <family val="1"/>
      </rPr>
      <t>Благовещенского сельского поселения</t>
    </r>
    <r>
      <rPr>
        <b/>
        <sz val="12"/>
        <color indexed="8"/>
        <rFont val="Times New Roman"/>
        <family val="1"/>
      </rPr>
      <t xml:space="preserve"> »</t>
    </r>
  </si>
  <si>
    <t>Муниципальная программа Благовещенского сельского поселения "Развитие физкультуры,массового спорта,работа с детьми и молодежью"</t>
  </si>
  <si>
    <t>Муниципальная программа Благовещенского сельского поселения "Развитие сельскохозяйственного производства,малого и среднего предпринимательства"</t>
  </si>
  <si>
    <t>0900000000</t>
  </si>
  <si>
    <r>
      <t xml:space="preserve">Муниципальная программа </t>
    </r>
    <r>
      <rPr>
        <b/>
        <sz val="12"/>
        <rFont val="Times New Roman"/>
        <family val="1"/>
      </rPr>
      <t xml:space="preserve">Благовещенского сельского поселения </t>
    </r>
    <r>
      <rPr>
        <b/>
        <sz val="12"/>
        <color indexed="8"/>
        <rFont val="Times New Roman"/>
        <family val="1"/>
      </rPr>
      <t>«Обеспечение безопасности граждан»</t>
    </r>
  </si>
  <si>
    <t>Утверждено на 2019 год</t>
  </si>
  <si>
    <t xml:space="preserve">Уровень изменений по сравнению с соответст-вующим периодом 2018 года </t>
  </si>
  <si>
    <t xml:space="preserve">Исполнение бюджета Благовещенского сельского поселения в разрезе муниципальных  программ 
за I полугодие 2019 года
</t>
  </si>
  <si>
    <t>Исполнено за 
I полугодие
2019 года</t>
  </si>
  <si>
    <t>Исполнено за 
I полугодие 
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</si>
</sst>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10" borderId="0">
      <alignment/>
      <protection/>
    </xf>
    <xf numFmtId="0" fontId="2" fillId="0" borderId="0">
      <alignment horizontal="center"/>
      <protection/>
    </xf>
    <xf numFmtId="0" fontId="3" fillId="0" borderId="0">
      <alignment horizontal="right"/>
      <protection/>
    </xf>
    <xf numFmtId="0" fontId="3" fillId="10" borderId="1">
      <alignment/>
      <protection/>
    </xf>
    <xf numFmtId="0" fontId="3" fillId="0" borderId="2">
      <alignment horizontal="center" vertical="center" wrapText="1"/>
      <protection/>
    </xf>
    <xf numFmtId="0" fontId="3" fillId="10" borderId="3">
      <alignment/>
      <protection/>
    </xf>
    <xf numFmtId="0" fontId="3" fillId="10" borderId="0">
      <alignment shrinkToFit="1"/>
      <protection/>
    </xf>
    <xf numFmtId="0" fontId="4" fillId="0" borderId="3">
      <alignment horizontal="right"/>
      <protection/>
    </xf>
    <xf numFmtId="4" fontId="4" fillId="11" borderId="3">
      <alignment horizontal="right" vertical="top" shrinkToFit="1"/>
      <protection/>
    </xf>
    <xf numFmtId="4" fontId="4" fillId="6" borderId="3">
      <alignment horizontal="right" vertical="top" shrinkToFi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4" fillId="0" borderId="2">
      <alignment vertical="top" wrapText="1"/>
      <protection/>
    </xf>
    <xf numFmtId="49" fontId="3" fillId="0" borderId="2">
      <alignment horizontal="center" vertical="top"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10" borderId="4">
      <alignment/>
      <protection/>
    </xf>
    <xf numFmtId="0" fontId="3" fillId="10" borderId="4">
      <alignment horizontal="center"/>
      <protection/>
    </xf>
    <xf numFmtId="4" fontId="4" fillId="0" borderId="2">
      <alignment horizontal="right" vertical="top" shrinkToFit="1"/>
      <protection/>
    </xf>
    <xf numFmtId="49" fontId="3" fillId="0" borderId="2">
      <alignment vertical="top" wrapText="1"/>
      <protection/>
    </xf>
    <xf numFmtId="4" fontId="3" fillId="0" borderId="2">
      <alignment horizontal="right" vertical="top" shrinkToFit="1"/>
      <protection/>
    </xf>
    <xf numFmtId="0" fontId="3" fillId="10" borderId="4">
      <alignment shrinkToFit="1"/>
      <protection/>
    </xf>
    <xf numFmtId="0" fontId="3" fillId="10" borderId="3">
      <alignment horizontal="center"/>
      <protection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6" fillId="3" borderId="5" applyNumberFormat="0" applyAlignment="0" applyProtection="0"/>
    <xf numFmtId="0" fontId="17" fillId="10" borderId="6" applyNumberFormat="0" applyAlignment="0" applyProtection="0"/>
    <xf numFmtId="0" fontId="18" fillId="1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0" fillId="15" borderId="11" applyNumberFormat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4" xfId="51" applyNumberFormat="1" applyFont="1" applyBorder="1" applyProtection="1">
      <alignment horizontal="center" vertical="top" shrinkToFit="1"/>
      <protection/>
    </xf>
    <xf numFmtId="4" fontId="5" fillId="0" borderId="14" xfId="48" applyNumberFormat="1" applyFont="1" applyBorder="1" applyProtection="1">
      <alignment/>
      <protection/>
    </xf>
    <xf numFmtId="4" fontId="7" fillId="0" borderId="14" xfId="52" applyNumberFormat="1" applyFont="1" applyFill="1" applyBorder="1" applyAlignment="1" applyProtection="1">
      <alignment horizontal="center" vertical="top" shrinkToFit="1"/>
      <protection/>
    </xf>
    <xf numFmtId="4" fontId="6" fillId="0" borderId="14" xfId="0" applyNumberFormat="1" applyFont="1" applyBorder="1" applyAlignment="1" applyProtection="1">
      <alignment horizontal="center" vertical="top"/>
      <protection locked="0"/>
    </xf>
    <xf numFmtId="2" fontId="6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top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justify"/>
    </xf>
    <xf numFmtId="0" fontId="26" fillId="0" borderId="16" xfId="0" applyFont="1" applyBorder="1" applyAlignment="1">
      <alignment horizontal="justify"/>
    </xf>
    <xf numFmtId="0" fontId="25" fillId="0" borderId="16" xfId="0" applyFont="1" applyBorder="1" applyAlignment="1">
      <alignment horizontal="justify"/>
    </xf>
    <xf numFmtId="0" fontId="25" fillId="0" borderId="16" xfId="0" applyFont="1" applyBorder="1" applyAlignment="1">
      <alignment wrapText="1"/>
    </xf>
    <xf numFmtId="0" fontId="25" fillId="0" borderId="17" xfId="50" applyNumberFormat="1" applyFont="1" applyBorder="1" applyProtection="1">
      <alignment vertical="top" wrapText="1"/>
      <protection/>
    </xf>
    <xf numFmtId="0" fontId="3" fillId="0" borderId="0" xfId="49" applyNumberFormat="1" applyProtection="1">
      <alignment horizontal="left" wrapText="1"/>
      <protection/>
    </xf>
    <xf numFmtId="0" fontId="3" fillId="0" borderId="0" xfId="49" applyProtection="1">
      <alignment horizontal="left" wrapText="1"/>
      <protection locked="0"/>
    </xf>
    <xf numFmtId="0" fontId="5" fillId="0" borderId="14" xfId="48" applyNumberFormat="1" applyFont="1" applyBorder="1" applyAlignment="1" applyProtection="1">
      <alignment horizontal="left"/>
      <protection/>
    </xf>
    <xf numFmtId="0" fontId="5" fillId="0" borderId="0" xfId="39" applyNumberFormat="1" applyFont="1" applyAlignment="1" applyProtection="1">
      <alignment horizontal="center" vertical="top" wrapText="1"/>
      <protection/>
    </xf>
    <xf numFmtId="0" fontId="5" fillId="0" borderId="18" xfId="39" applyNumberFormat="1" applyFont="1" applyBorder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4" t="s">
        <v>22</v>
      </c>
      <c r="B1" s="24"/>
      <c r="C1" s="24"/>
      <c r="D1" s="24"/>
      <c r="E1" s="24"/>
      <c r="F1" s="24"/>
      <c r="G1" s="24"/>
    </row>
    <row r="2" spans="1:7" ht="15.75" customHeight="1">
      <c r="A2" s="24"/>
      <c r="B2" s="24"/>
      <c r="C2" s="24"/>
      <c r="D2" s="24"/>
      <c r="E2" s="24"/>
      <c r="F2" s="24"/>
      <c r="G2" s="24"/>
    </row>
    <row r="3" spans="1:7" ht="12" customHeight="1">
      <c r="A3" s="25"/>
      <c r="B3" s="25"/>
      <c r="C3" s="25"/>
      <c r="D3" s="25"/>
      <c r="E3" s="25"/>
      <c r="F3" s="25"/>
      <c r="G3" s="25"/>
    </row>
    <row r="4" spans="1:7" ht="109.5" customHeight="1">
      <c r="A4" s="3" t="s">
        <v>10</v>
      </c>
      <c r="B4" s="5" t="s">
        <v>7</v>
      </c>
      <c r="C4" s="6" t="s">
        <v>20</v>
      </c>
      <c r="D4" s="6" t="s">
        <v>23</v>
      </c>
      <c r="E4" s="7" t="s">
        <v>8</v>
      </c>
      <c r="F4" s="6" t="s">
        <v>24</v>
      </c>
      <c r="G4" s="4" t="s">
        <v>21</v>
      </c>
    </row>
    <row r="5" spans="1:7" ht="75.75" customHeight="1">
      <c r="A5" s="17" t="s">
        <v>11</v>
      </c>
      <c r="B5" s="8" t="s">
        <v>0</v>
      </c>
      <c r="C5" s="10">
        <v>1986327</v>
      </c>
      <c r="D5" s="11">
        <v>842900.35</v>
      </c>
      <c r="E5" s="12">
        <f>D5/C5*100</f>
        <v>42.43512523365992</v>
      </c>
      <c r="F5" s="11">
        <v>957371</v>
      </c>
      <c r="G5" s="12">
        <f>D5/F5*100</f>
        <v>88.04322984506528</v>
      </c>
    </row>
    <row r="6" spans="1:7" ht="52.5" customHeight="1">
      <c r="A6" s="18" t="s">
        <v>19</v>
      </c>
      <c r="B6" s="8" t="s">
        <v>1</v>
      </c>
      <c r="C6" s="10">
        <v>97000</v>
      </c>
      <c r="D6" s="11">
        <v>78415.5</v>
      </c>
      <c r="E6" s="12">
        <f aca="true" t="shared" si="0" ref="E6:E12">D6/C6*100</f>
        <v>80.84072164948454</v>
      </c>
      <c r="F6" s="11">
        <v>35903.17</v>
      </c>
      <c r="G6" s="12">
        <f aca="true" t="shared" si="1" ref="G6:G13">D6/F6*100</f>
        <v>218.40829096706506</v>
      </c>
    </row>
    <row r="7" spans="1:7" ht="59.25" customHeight="1">
      <c r="A7" s="19" t="s">
        <v>12</v>
      </c>
      <c r="B7" s="8" t="s">
        <v>2</v>
      </c>
      <c r="C7" s="10">
        <v>514911</v>
      </c>
      <c r="D7" s="11">
        <v>326234.4</v>
      </c>
      <c r="E7" s="12">
        <f t="shared" si="0"/>
        <v>63.35743458578279</v>
      </c>
      <c r="F7" s="11">
        <v>166864.84</v>
      </c>
      <c r="G7" s="12">
        <f t="shared" si="1"/>
        <v>195.50817296202126</v>
      </c>
    </row>
    <row r="8" spans="1:7" ht="64.5" customHeight="1">
      <c r="A8" s="19" t="s">
        <v>13</v>
      </c>
      <c r="B8" s="8" t="s">
        <v>3</v>
      </c>
      <c r="C8" s="10">
        <v>1010537</v>
      </c>
      <c r="D8" s="11">
        <v>452425.64</v>
      </c>
      <c r="E8" s="12">
        <f t="shared" si="0"/>
        <v>44.77081393358185</v>
      </c>
      <c r="F8" s="11">
        <v>415826.86</v>
      </c>
      <c r="G8" s="12">
        <f t="shared" si="1"/>
        <v>108.80144683294388</v>
      </c>
    </row>
    <row r="9" spans="1:7" ht="50.25" customHeight="1">
      <c r="A9" s="19" t="s">
        <v>14</v>
      </c>
      <c r="B9" s="8" t="s">
        <v>4</v>
      </c>
      <c r="C9" s="10">
        <v>2347942</v>
      </c>
      <c r="D9" s="11">
        <v>1246543</v>
      </c>
      <c r="E9" s="12">
        <f t="shared" si="0"/>
        <v>53.090877031885796</v>
      </c>
      <c r="F9" s="11">
        <v>1216197.2</v>
      </c>
      <c r="G9" s="12">
        <f t="shared" si="1"/>
        <v>102.49513812398187</v>
      </c>
    </row>
    <row r="10" spans="1:7" ht="57.75" customHeight="1">
      <c r="A10" s="19" t="s">
        <v>15</v>
      </c>
      <c r="B10" s="8" t="s">
        <v>5</v>
      </c>
      <c r="C10" s="10">
        <v>180000</v>
      </c>
      <c r="D10" s="11">
        <v>75000</v>
      </c>
      <c r="E10" s="12">
        <f t="shared" si="0"/>
        <v>41.66666666666667</v>
      </c>
      <c r="F10" s="11">
        <v>90000</v>
      </c>
      <c r="G10" s="12">
        <f t="shared" si="1"/>
        <v>83.33333333333334</v>
      </c>
    </row>
    <row r="11" spans="1:7" ht="58.5" customHeight="1">
      <c r="A11" s="20" t="s">
        <v>16</v>
      </c>
      <c r="B11" s="8" t="s">
        <v>6</v>
      </c>
      <c r="C11" s="10">
        <v>20000</v>
      </c>
      <c r="D11" s="11">
        <v>9786.12</v>
      </c>
      <c r="E11" s="12">
        <f t="shared" si="0"/>
        <v>48.9306</v>
      </c>
      <c r="F11" s="11">
        <v>10500</v>
      </c>
      <c r="G11" s="12">
        <v>0</v>
      </c>
    </row>
    <row r="12" spans="1:7" ht="50.25" customHeight="1">
      <c r="A12" s="16" t="s">
        <v>17</v>
      </c>
      <c r="B12" s="8" t="s">
        <v>18</v>
      </c>
      <c r="C12" s="10">
        <v>25000</v>
      </c>
      <c r="D12" s="11">
        <v>20000</v>
      </c>
      <c r="E12" s="12">
        <f t="shared" si="0"/>
        <v>80</v>
      </c>
      <c r="F12" s="11">
        <v>20000</v>
      </c>
      <c r="G12" s="12">
        <v>0</v>
      </c>
    </row>
    <row r="13" spans="1:7" ht="15" customHeight="1">
      <c r="A13" s="23" t="s">
        <v>9</v>
      </c>
      <c r="B13" s="23"/>
      <c r="C13" s="9">
        <f>SUM(C5:C12)</f>
        <v>6181717</v>
      </c>
      <c r="D13" s="9">
        <f>D5+D6+D7+D8+D9+D10+D11+D12</f>
        <v>3051305.0100000002</v>
      </c>
      <c r="E13" s="14">
        <f>D13/C13*100</f>
        <v>49.360153659573875</v>
      </c>
      <c r="F13" s="15">
        <f>SUM(F5:F12)</f>
        <v>2912663.0700000003</v>
      </c>
      <c r="G13" s="13">
        <f t="shared" si="1"/>
        <v>104.75997177387222</v>
      </c>
    </row>
    <row r="14" spans="1:3" ht="15" customHeight="1">
      <c r="A14" s="21"/>
      <c r="B14" s="22"/>
      <c r="C14" s="22"/>
    </row>
  </sheetData>
  <sheetProtection/>
  <mergeCells count="3">
    <mergeCell ref="A14:C14"/>
    <mergeCell ref="A13:B13"/>
    <mergeCell ref="A1:G3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2017-07-10T15:26:28Z</cp:lastPrinted>
  <dcterms:created xsi:type="dcterms:W3CDTF">2017-07-03T06:54:47Z</dcterms:created>
  <dcterms:modified xsi:type="dcterms:W3CDTF">2019-07-16T08:51:56Z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